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/>
  </bookViews>
  <sheets>
    <sheet name="Ценовое предложение позиции" sheetId="16" r:id="rId1"/>
    <sheet name="Способы закупок" sheetId="17" state="hidden" r:id="rId2"/>
  </sheets>
  <definedNames>
    <definedName name="ВНЕОБОРОТНЫЕ_АКТИВЫ" localSheetId="1">#REF!</definedName>
    <definedName name="ВНЕОБОРОТНЫЕ_АКТИВЫ">#REF!</definedName>
    <definedName name="Доходы_будущих_периодов" localSheetId="1">#REF!</definedName>
    <definedName name="Доходы_будущих_периодов">#REF!</definedName>
    <definedName name="_xlnm.Print_Titles" localSheetId="0">'Ценовое предложение позиции'!$1:$8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16" l="1"/>
  <c r="G19" i="16"/>
  <c r="G18" i="16"/>
  <c r="G17" i="16"/>
  <c r="G16" i="16"/>
  <c r="G15" i="16"/>
  <c r="G14" i="16"/>
  <c r="G13" i="16"/>
  <c r="G12" i="16"/>
  <c r="H20" i="16" l="1"/>
  <c r="H19" i="16"/>
  <c r="H18" i="16"/>
  <c r="H17" i="16"/>
  <c r="H16" i="16"/>
  <c r="H15" i="16"/>
  <c r="H14" i="16"/>
  <c r="H13" i="16"/>
  <c r="H12" i="16"/>
  <c r="I13" i="16" l="1"/>
  <c r="I14" i="16"/>
  <c r="I15" i="16"/>
  <c r="I16" i="16"/>
  <c r="I17" i="16"/>
  <c r="I18" i="16"/>
  <c r="I19" i="16"/>
  <c r="I20" i="16"/>
  <c r="I12" i="16"/>
  <c r="J13" i="16"/>
  <c r="J14" i="16"/>
  <c r="J15" i="16"/>
  <c r="J16" i="16"/>
  <c r="J17" i="16"/>
  <c r="J18" i="16"/>
  <c r="J19" i="16"/>
  <c r="J20" i="16"/>
  <c r="J12" i="16"/>
  <c r="F7" i="17"/>
  <c r="F21" i="16" l="1"/>
  <c r="J21" i="16" l="1"/>
  <c r="E21" i="16"/>
  <c r="I21" i="16"/>
</calcChain>
</file>

<file path=xl/sharedStrings.xml><?xml version="1.0" encoding="utf-8"?>
<sst xmlns="http://schemas.openxmlformats.org/spreadsheetml/2006/main" count="46" uniqueCount="43">
  <si>
    <t>№</t>
  </si>
  <si>
    <t>ИНН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</si>
  <si>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</si>
  <si>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</si>
  <si>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</si>
  <si>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</si>
  <si>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</si>
  <si>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</si>
  <si>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</si>
  <si>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</si>
  <si>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</si>
  <si>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</si>
  <si>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</si>
  <si>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</si>
  <si>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</si>
  <si>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</si>
  <si>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</si>
  <si>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>9…</t>
  </si>
  <si>
    <t xml:space="preserve">Ценовое предложение </t>
  </si>
  <si>
    <t>Система налогообложения участника закупки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</si>
  <si>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</si>
  <si>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</si>
  <si>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</si>
  <si>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</si>
  <si>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</si>
  <si>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</si>
  <si>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</si>
  <si>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</si>
  <si>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</si>
  <si>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</si>
  <si>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</si>
  <si>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</si>
  <si>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</si>
  <si>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</si>
  <si>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</si>
  <si>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</si>
  <si>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Здание цеха ППМи</t>
  </si>
  <si>
    <t xml:space="preserve">Деревянные конструкции склада ППМи </t>
  </si>
  <si>
    <t xml:space="preserve">Склад хранения компонентов </t>
  </si>
  <si>
    <t>Оказание услуг по огнезащитной обработке в цехе ППМи  ООО «ЕвроСибЭнерго-сервис»</t>
  </si>
  <si>
    <t>28:73:23</t>
  </si>
  <si>
    <t>ООО «ЕвроСибЭнерго - сервис»</t>
  </si>
  <si>
    <t>м2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</si>
</sst>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0" fillId="3" borderId="10" xfId="0" applyFont="1" applyFill="1" applyBorder="1"/>
    <xf numFmtId="0" fontId="0" fillId="0" borderId="11" xfId="0" applyFont="1" applyBorder="1"/>
    <xf numFmtId="0" fontId="0" fillId="3" borderId="11" xfId="0" applyFont="1" applyFill="1" applyBorder="1"/>
    <xf numFmtId="0" fontId="6" fillId="4" borderId="12" xfId="0" applyFont="1" applyFill="1" applyBorder="1"/>
    <xf numFmtId="9" fontId="3" fillId="0" borderId="3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1:L21" totalsRowShown="0" headerRowDxfId="19" dataDxfId="18" tableBorderDxfId="17">
  <autoFilter ref="B11:L21"/>
  <tableColumns count="11">
    <tableColumn id="1" name="№" dataDxfId="16"/>
    <tableColumn id="2" name="Вводные данные" dataDxfId="15"/>
    <tableColumn id="3" name="Единица измерения продукции" dataDxfId="14"/>
    <tableColumn id="9" name="Кол-во (объем)" dataDxfId="13"/>
    <tableColumn id="4" name="Цена за ед  продукции (без НДС)" dataDxfId="12"/>
    <tableColumn id="7" name="НДС (%)" dataDxfId="11"/>
    <tableColumn id="6" name="Цена за ед продукции (с НДС)" dataDxfId="10"/>
    <tableColumn id="12" name="Сумма (без НДС)" dataDxfId="9"/>
    <tableColumn id="13" name="Сумма (с НДС)" dataDxfId="8"/>
    <tableColumn id="5" name="Дополнительная информация" dataDxfId="7"/>
    <tableColumn id="8" name="Страна происхождения продукции" data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showGridLines="0" tabSelected="1" view="pageBreakPreview" zoomScale="110" zoomScaleNormal="100" zoomScaleSheetLayoutView="110" workbookViewId="0">
      <selection activeCell="F14" sqref="F14"/>
    </sheetView>
  </sheetViews>
  <sheetFormatPr defaultRowHeight="21.75" customHeight="1" x14ac:dyDescent="0.25"/>
  <cols>
    <col min="1" max="1" width="3.85546875" style="3" customWidth="1"/>
    <col min="2" max="2" width="4.5703125" style="7" customWidth="1"/>
    <col min="3" max="3" width="31.5703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2" t="s">
        <v>5</v>
      </c>
      <c r="C1" s="2"/>
      <c r="D1" s="2"/>
      <c r="E1" s="2"/>
      <c r="F1" s="2"/>
      <c r="G1" s="2"/>
    </row>
    <row r="2" spans="1:12" ht="21.75" customHeight="1" x14ac:dyDescent="0.25">
      <c r="A2" s="4"/>
      <c r="B2" s="19" t="s">
        <v>18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6" t="s">
        <v>3</v>
      </c>
      <c r="C3" s="34"/>
      <c r="D3" s="40" t="s">
        <v>40</v>
      </c>
      <c r="E3" s="41"/>
      <c r="F3" s="23"/>
      <c r="G3" s="21"/>
      <c r="H3" s="21"/>
      <c r="I3" s="24"/>
      <c r="J3" s="24"/>
    </row>
    <row r="4" spans="1:12" ht="21.75" customHeight="1" x14ac:dyDescent="0.25">
      <c r="A4" s="4"/>
      <c r="B4" s="36" t="s">
        <v>20</v>
      </c>
      <c r="C4" s="43"/>
      <c r="D4" s="37" t="s">
        <v>41</v>
      </c>
      <c r="E4" s="38"/>
      <c r="F4" s="38"/>
      <c r="G4" s="38"/>
      <c r="H4" s="38"/>
      <c r="I4" s="38"/>
      <c r="J4" s="39"/>
    </row>
    <row r="5" spans="1:12" ht="21.75" customHeight="1" x14ac:dyDescent="0.25">
      <c r="A5" s="4"/>
      <c r="B5" s="36" t="s">
        <v>21</v>
      </c>
      <c r="C5" s="43"/>
      <c r="D5" s="37" t="s">
        <v>34</v>
      </c>
      <c r="E5" s="38"/>
      <c r="F5" s="38"/>
      <c r="G5" s="38"/>
      <c r="H5" s="38"/>
      <c r="I5" s="38"/>
      <c r="J5" s="39"/>
    </row>
    <row r="6" spans="1:12" ht="27.75" customHeight="1" x14ac:dyDescent="0.25">
      <c r="A6" s="4"/>
      <c r="B6" s="36" t="s">
        <v>4</v>
      </c>
      <c r="C6" s="34"/>
      <c r="D6" s="37" t="s">
        <v>39</v>
      </c>
      <c r="E6" s="38"/>
      <c r="F6" s="38"/>
      <c r="G6" s="38"/>
      <c r="H6" s="38"/>
      <c r="I6" s="38"/>
      <c r="J6" s="39"/>
    </row>
    <row r="7" spans="1:12" ht="21" customHeight="1" x14ac:dyDescent="0.25">
      <c r="A7" s="5"/>
      <c r="B7" s="36" t="s">
        <v>6</v>
      </c>
      <c r="C7" s="34"/>
      <c r="D7" s="37"/>
      <c r="E7" s="38"/>
      <c r="F7" s="38"/>
      <c r="G7" s="38"/>
      <c r="H7" s="38"/>
      <c r="I7" s="38"/>
      <c r="J7" s="39"/>
    </row>
    <row r="8" spans="1:12" ht="21.75" customHeight="1" x14ac:dyDescent="0.25">
      <c r="A8" s="5"/>
      <c r="B8" s="6" t="s">
        <v>1</v>
      </c>
      <c r="C8" s="20"/>
      <c r="D8" s="37"/>
      <c r="E8" s="39"/>
      <c r="F8" s="42"/>
      <c r="G8" s="42"/>
      <c r="H8" s="21"/>
      <c r="I8" s="24"/>
      <c r="J8" s="24"/>
    </row>
    <row r="9" spans="1:12" ht="33.75" customHeight="1" x14ac:dyDescent="0.25">
      <c r="A9" s="5"/>
      <c r="B9" s="34" t="s">
        <v>19</v>
      </c>
      <c r="C9" s="34"/>
      <c r="D9" s="35"/>
      <c r="E9" s="35"/>
      <c r="F9" s="25"/>
      <c r="G9" s="25"/>
      <c r="H9" s="25"/>
      <c r="I9" s="24"/>
      <c r="J9" s="24"/>
    </row>
    <row r="10" spans="1:12" ht="21.75" customHeight="1" x14ac:dyDescent="0.25">
      <c r="A10" s="5"/>
      <c r="B10" s="27"/>
      <c r="C10" s="27"/>
      <c r="D10" s="28"/>
      <c r="E10" s="28"/>
      <c r="F10" s="25"/>
      <c r="G10" s="25"/>
      <c r="H10" s="25"/>
      <c r="I10" s="24"/>
      <c r="J10" s="24"/>
    </row>
    <row r="11" spans="1:12" s="7" customFormat="1" ht="47.25" x14ac:dyDescent="0.25">
      <c r="B11" s="26" t="s">
        <v>0</v>
      </c>
      <c r="C11" s="26" t="s">
        <v>13</v>
      </c>
      <c r="D11" s="26" t="s">
        <v>14</v>
      </c>
      <c r="E11" s="26" t="s">
        <v>7</v>
      </c>
      <c r="F11" s="14" t="s">
        <v>8</v>
      </c>
      <c r="G11" s="14" t="s">
        <v>2</v>
      </c>
      <c r="H11" s="14" t="s">
        <v>9</v>
      </c>
      <c r="I11" s="14" t="s">
        <v>10</v>
      </c>
      <c r="J11" s="14" t="s">
        <v>11</v>
      </c>
      <c r="K11" s="8" t="s">
        <v>15</v>
      </c>
      <c r="L11" s="14" t="s">
        <v>16</v>
      </c>
    </row>
    <row r="12" spans="1:12" s="10" customFormat="1" ht="20.25" customHeight="1" x14ac:dyDescent="0.25">
      <c r="A12" s="9"/>
      <c r="B12" s="15">
        <v>1</v>
      </c>
      <c r="C12" s="44" t="s">
        <v>36</v>
      </c>
      <c r="D12" s="17" t="s">
        <v>42</v>
      </c>
      <c r="E12" s="16">
        <v>4006.54</v>
      </c>
      <c r="F12" s="16"/>
      <c r="G12" s="33">
        <f>$G$21</f>
        <v>0</v>
      </c>
      <c r="H12" s="16">
        <f>ПозиционноеЦеновое[[#This Row],[Цена за ед  продукции (без НДС)]]*(1+ПозиционноеЦеновое[[#This Row],[НДС (%)]])</f>
        <v>0</v>
      </c>
      <c r="I12" s="16">
        <f>ПозиционноеЦеновое[[#This Row],[Кол-во (объем)]]*ПозиционноеЦеновое[[#This Row],[Цена за ед  продукции (без НДС)]]</f>
        <v>0</v>
      </c>
      <c r="J12" s="16">
        <f>ПозиционноеЦеновое[[#This Row],[Кол-во (объем)]]*ПозиционноеЦеновое[[#This Row],[Цена за ед продукции (с НДС)]]</f>
        <v>0</v>
      </c>
      <c r="K12" s="17"/>
      <c r="L12" s="17"/>
    </row>
    <row r="13" spans="1:12" s="10" customFormat="1" ht="28.5" customHeight="1" x14ac:dyDescent="0.25">
      <c r="A13" s="9"/>
      <c r="B13" s="15">
        <v>2</v>
      </c>
      <c r="C13" s="45" t="s">
        <v>37</v>
      </c>
      <c r="D13" s="17" t="s">
        <v>42</v>
      </c>
      <c r="E13" s="16">
        <v>16</v>
      </c>
      <c r="F13" s="16"/>
      <c r="G13" s="33">
        <f t="shared" ref="G13:G20" si="0">$G$21</f>
        <v>0</v>
      </c>
      <c r="H13" s="16">
        <f>ПозиционноеЦеновое[[#This Row],[Цена за ед  продукции (без НДС)]]*(1+ПозиционноеЦеновое[[#This Row],[НДС (%)]])</f>
        <v>0</v>
      </c>
      <c r="I13" s="16">
        <f>ПозиционноеЦеновое[[#This Row],[Кол-во (объем)]]*ПозиционноеЦеновое[[#This Row],[Цена за ед  продукции (без НДС)]]</f>
        <v>0</v>
      </c>
      <c r="J13" s="16">
        <f>ПозиционноеЦеновое[[#This Row],[Кол-во (объем)]]*ПозиционноеЦеновое[[#This Row],[Цена за ед продукции (с НДС)]]</f>
        <v>0</v>
      </c>
      <c r="K13" s="17"/>
      <c r="L13" s="17"/>
    </row>
    <row r="14" spans="1:12" s="10" customFormat="1" ht="21.75" customHeight="1" x14ac:dyDescent="0.25">
      <c r="A14" s="9"/>
      <c r="B14" s="15">
        <v>3</v>
      </c>
      <c r="C14" s="45" t="s">
        <v>38</v>
      </c>
      <c r="D14" s="17" t="s">
        <v>42</v>
      </c>
      <c r="E14" s="16">
        <v>836.55</v>
      </c>
      <c r="F14" s="16"/>
      <c r="G14" s="33">
        <f t="shared" si="0"/>
        <v>0</v>
      </c>
      <c r="H14" s="16">
        <f>ПозиционноеЦеновое[[#This Row],[Цена за ед  продукции (без НДС)]]*(1+ПозиционноеЦеновое[[#This Row],[НДС (%)]])</f>
        <v>0</v>
      </c>
      <c r="I14" s="16">
        <f>ПозиционноеЦеновое[[#This Row],[Кол-во (объем)]]*ПозиционноеЦеновое[[#This Row],[Цена за ед  продукции (без НДС)]]</f>
        <v>0</v>
      </c>
      <c r="J14" s="16">
        <f>ПозиционноеЦеновое[[#This Row],[Кол-во (объем)]]*ПозиционноеЦеновое[[#This Row],[Цена за ед продукции (с НДС)]]</f>
        <v>0</v>
      </c>
      <c r="K14" s="17"/>
      <c r="L14" s="17"/>
    </row>
    <row r="15" spans="1:12" s="10" customFormat="1" ht="21.75" hidden="1" customHeight="1" x14ac:dyDescent="0.25">
      <c r="A15" s="9"/>
      <c r="B15" s="15">
        <v>4</v>
      </c>
      <c r="C15" s="17"/>
      <c r="D15" s="17"/>
      <c r="E15" s="16"/>
      <c r="F15" s="16"/>
      <c r="G15" s="33">
        <f t="shared" si="0"/>
        <v>0</v>
      </c>
      <c r="H15" s="16">
        <f>ПозиционноеЦеновое[[#This Row],[Цена за ед  продукции (без НДС)]]*(1+ПозиционноеЦеновое[[#This Row],[НДС (%)]])</f>
        <v>0</v>
      </c>
      <c r="I15" s="16">
        <f>ПозиционноеЦеновое[[#This Row],[Кол-во (объем)]]*ПозиционноеЦеновое[[#This Row],[Цена за ед  продукции (без НДС)]]</f>
        <v>0</v>
      </c>
      <c r="J15" s="16">
        <f>ПозиционноеЦеновое[[#This Row],[Кол-во (объем)]]*ПозиционноеЦеновое[[#This Row],[Цена за ед продукции (с НДС)]]</f>
        <v>0</v>
      </c>
      <c r="K15" s="17"/>
      <c r="L15" s="17"/>
    </row>
    <row r="16" spans="1:12" s="10" customFormat="1" ht="21.75" hidden="1" customHeight="1" x14ac:dyDescent="0.25">
      <c r="A16" s="9"/>
      <c r="B16" s="15">
        <v>5</v>
      </c>
      <c r="C16" s="17"/>
      <c r="D16" s="17"/>
      <c r="E16" s="16"/>
      <c r="F16" s="16"/>
      <c r="G16" s="33">
        <f t="shared" si="0"/>
        <v>0</v>
      </c>
      <c r="H16" s="16">
        <f>ПозиционноеЦеновое[[#This Row],[Цена за ед  продукции (без НДС)]]*(1+ПозиционноеЦеновое[[#This Row],[НДС (%)]])</f>
        <v>0</v>
      </c>
      <c r="I16" s="16">
        <f>ПозиционноеЦеновое[[#This Row],[Кол-во (объем)]]*ПозиционноеЦеновое[[#This Row],[Цена за ед  продукции (без НДС)]]</f>
        <v>0</v>
      </c>
      <c r="J16" s="16">
        <f>ПозиционноеЦеновое[[#This Row],[Кол-во (объем)]]*ПозиционноеЦеновое[[#This Row],[Цена за ед продукции (с НДС)]]</f>
        <v>0</v>
      </c>
      <c r="K16" s="17"/>
      <c r="L16" s="17"/>
    </row>
    <row r="17" spans="1:12" s="10" customFormat="1" ht="21.75" hidden="1" customHeight="1" x14ac:dyDescent="0.25">
      <c r="A17" s="9"/>
      <c r="B17" s="15">
        <v>6</v>
      </c>
      <c r="C17" s="17"/>
      <c r="D17" s="17"/>
      <c r="E17" s="16"/>
      <c r="F17" s="16"/>
      <c r="G17" s="33">
        <f t="shared" si="0"/>
        <v>0</v>
      </c>
      <c r="H17" s="16">
        <f>ПозиционноеЦеновое[[#This Row],[Цена за ед  продукции (без НДС)]]*(1+ПозиционноеЦеновое[[#This Row],[НДС (%)]])</f>
        <v>0</v>
      </c>
      <c r="I17" s="16">
        <f>ПозиционноеЦеновое[[#This Row],[Кол-во (объем)]]*ПозиционноеЦеновое[[#This Row],[Цена за ед  продукции (без НДС)]]</f>
        <v>0</v>
      </c>
      <c r="J17" s="16">
        <f>ПозиционноеЦеновое[[#This Row],[Кол-во (объем)]]*ПозиционноеЦеновое[[#This Row],[Цена за ед продукции (с НДС)]]</f>
        <v>0</v>
      </c>
      <c r="K17" s="17"/>
      <c r="L17" s="17"/>
    </row>
    <row r="18" spans="1:12" s="10" customFormat="1" ht="21.75" hidden="1" customHeight="1" x14ac:dyDescent="0.25">
      <c r="A18" s="9"/>
      <c r="B18" s="15">
        <v>7</v>
      </c>
      <c r="C18" s="17"/>
      <c r="D18" s="17"/>
      <c r="E18" s="16"/>
      <c r="F18" s="16"/>
      <c r="G18" s="33">
        <f t="shared" si="0"/>
        <v>0</v>
      </c>
      <c r="H18" s="16">
        <f>ПозиционноеЦеновое[[#This Row],[Цена за ед  продукции (без НДС)]]*(1+ПозиционноеЦеновое[[#This Row],[НДС (%)]])</f>
        <v>0</v>
      </c>
      <c r="I18" s="16">
        <f>ПозиционноеЦеновое[[#This Row],[Кол-во (объем)]]*ПозиционноеЦеновое[[#This Row],[Цена за ед  продукции (без НДС)]]</f>
        <v>0</v>
      </c>
      <c r="J18" s="16">
        <f>ПозиционноеЦеновое[[#This Row],[Кол-во (объем)]]*ПозиционноеЦеновое[[#This Row],[Цена за ед продукции (с НДС)]]</f>
        <v>0</v>
      </c>
      <c r="K18" s="17"/>
      <c r="L18" s="17"/>
    </row>
    <row r="19" spans="1:12" s="10" customFormat="1" ht="21.75" hidden="1" customHeight="1" x14ac:dyDescent="0.25">
      <c r="A19" s="9"/>
      <c r="B19" s="15">
        <v>8</v>
      </c>
      <c r="C19" s="17"/>
      <c r="D19" s="17"/>
      <c r="E19" s="16"/>
      <c r="F19" s="16"/>
      <c r="G19" s="33">
        <f t="shared" si="0"/>
        <v>0</v>
      </c>
      <c r="H19" s="16">
        <f>ПозиционноеЦеновое[[#This Row],[Цена за ед  продукции (без НДС)]]*(1+ПозиционноеЦеновое[[#This Row],[НДС (%)]])</f>
        <v>0</v>
      </c>
      <c r="I19" s="16">
        <f>ПозиционноеЦеновое[[#This Row],[Кол-во (объем)]]*ПозиционноеЦеновое[[#This Row],[Цена за ед  продукции (без НДС)]]</f>
        <v>0</v>
      </c>
      <c r="J19" s="16">
        <f>ПозиционноеЦеновое[[#This Row],[Кол-во (объем)]]*ПозиционноеЦеновое[[#This Row],[Цена за ед продукции (с НДС)]]</f>
        <v>0</v>
      </c>
      <c r="K19" s="17"/>
      <c r="L19" s="17"/>
    </row>
    <row r="20" spans="1:12" s="10" customFormat="1" ht="21.75" hidden="1" customHeight="1" x14ac:dyDescent="0.25">
      <c r="A20" s="9"/>
      <c r="B20" s="15" t="s">
        <v>17</v>
      </c>
      <c r="C20" s="17"/>
      <c r="D20" s="17"/>
      <c r="E20" s="16"/>
      <c r="F20" s="16"/>
      <c r="G20" s="33">
        <f t="shared" si="0"/>
        <v>0</v>
      </c>
      <c r="H20" s="16">
        <f>ПозиционноеЦеновое[[#This Row],[Цена за ед  продукции (без НДС)]]*(1+ПозиционноеЦеновое[[#This Row],[НДС (%)]])</f>
        <v>0</v>
      </c>
      <c r="I20" s="16">
        <f>ПозиционноеЦеновое[[#This Row],[Кол-во (объем)]]*ПозиционноеЦеновое[[#This Row],[Цена за ед  продукции (без НДС)]]</f>
        <v>0</v>
      </c>
      <c r="J20" s="16">
        <f>ПозиционноеЦеновое[[#This Row],[Кол-во (объем)]]*ПозиционноеЦеновое[[#This Row],[Цена за ед продукции (с НДС)]]</f>
        <v>0</v>
      </c>
      <c r="K20" s="17"/>
      <c r="L20" s="17"/>
    </row>
    <row r="21" spans="1:12" s="10" customFormat="1" ht="21.75" customHeight="1" x14ac:dyDescent="0.25">
      <c r="B21" s="13"/>
      <c r="C21" s="18" t="s">
        <v>12</v>
      </c>
      <c r="D21" s="17"/>
      <c r="E21" s="16">
        <f t="shared" ref="E21" si="1">SUBTOTAL(109,E12:E20)</f>
        <v>4859.09</v>
      </c>
      <c r="F21" s="16">
        <f t="shared" ref="F21" si="2">SUBTOTAL(109,F12:F20)</f>
        <v>0</v>
      </c>
      <c r="G21" s="33"/>
      <c r="H21" s="16"/>
      <c r="I21" s="16">
        <f t="shared" ref="I21" si="3">SUBTOTAL(109,I12:I20)</f>
        <v>0</v>
      </c>
      <c r="J21" s="16">
        <f t="shared" ref="J21" si="4">SUBTOTAL(109,J12:J20)</f>
        <v>0</v>
      </c>
      <c r="K21" s="17"/>
      <c r="L21" s="17"/>
    </row>
    <row r="22" spans="1:12" s="10" customFormat="1" ht="21.75" customHeight="1" x14ac:dyDescent="0.25">
      <c r="B22" s="11"/>
      <c r="C22" s="12"/>
      <c r="D22" s="12"/>
      <c r="E22" s="12"/>
      <c r="F22" s="12"/>
      <c r="G22" s="12"/>
      <c r="H22" s="12"/>
      <c r="I22" s="12"/>
      <c r="J22" s="12"/>
    </row>
    <row r="23" spans="1:12" s="10" customFormat="1" ht="21.75" customHeight="1" x14ac:dyDescent="0.25">
      <c r="B23" s="11"/>
    </row>
    <row r="24" spans="1:12" s="10" customFormat="1" ht="21.75" customHeight="1" x14ac:dyDescent="0.25">
      <c r="B24" s="11"/>
    </row>
    <row r="25" spans="1:12" s="10" customFormat="1" ht="21.75" customHeight="1" x14ac:dyDescent="0.25">
      <c r="B25" s="11"/>
    </row>
    <row r="26" spans="1:12" s="10" customFormat="1" ht="21.75" customHeight="1" x14ac:dyDescent="0.25">
      <c r="B26" s="11"/>
    </row>
    <row r="27" spans="1:12" s="10" customFormat="1" ht="21.75" customHeight="1" x14ac:dyDescent="0.25">
      <c r="B27" s="11"/>
    </row>
    <row r="28" spans="1:12" s="10" customFormat="1" ht="21.75" customHeight="1" x14ac:dyDescent="0.25">
      <c r="B28" s="11"/>
    </row>
    <row r="29" spans="1:12" s="10" customFormat="1" ht="21.75" customHeight="1" x14ac:dyDescent="0.25">
      <c r="B29" s="11"/>
    </row>
    <row r="30" spans="1:12" s="10" customFormat="1" ht="21.75" customHeight="1" x14ac:dyDescent="0.25">
      <c r="B30" s="11"/>
    </row>
    <row r="31" spans="1:12" s="10" customFormat="1" ht="21.75" customHeight="1" x14ac:dyDescent="0.25">
      <c r="B31" s="11"/>
    </row>
    <row r="32" spans="1:12" s="10" customFormat="1" ht="21.75" customHeight="1" x14ac:dyDescent="0.25">
      <c r="B32" s="11"/>
    </row>
    <row r="33" spans="2:2" s="10" customFormat="1" ht="21.75" customHeight="1" x14ac:dyDescent="0.25">
      <c r="B33" s="11"/>
    </row>
    <row r="34" spans="2:2" s="10" customFormat="1" ht="21.75" customHeight="1" x14ac:dyDescent="0.25">
      <c r="B34" s="11"/>
    </row>
    <row r="35" spans="2:2" s="10" customFormat="1" ht="21.75" customHeight="1" x14ac:dyDescent="0.25">
      <c r="B35" s="11"/>
    </row>
    <row r="36" spans="2:2" s="10" customFormat="1" ht="21.75" customHeight="1" x14ac:dyDescent="0.25">
      <c r="B36" s="11"/>
    </row>
    <row r="37" spans="2:2" s="10" customFormat="1" ht="21.75" customHeight="1" x14ac:dyDescent="0.25">
      <c r="B37" s="11"/>
    </row>
  </sheetData>
  <sheetProtection formatRows="0" insertRows="0" deleteRows="0" sort="0"/>
  <mergeCells count="14">
    <mergeCell ref="B9:C9"/>
    <mergeCell ref="D9:E9"/>
    <mergeCell ref="B7:C7"/>
    <mergeCell ref="B3:C3"/>
    <mergeCell ref="B6:C6"/>
    <mergeCell ref="D6:J6"/>
    <mergeCell ref="D3:E3"/>
    <mergeCell ref="D8:E8"/>
    <mergeCell ref="F8:G8"/>
    <mergeCell ref="D7:J7"/>
    <mergeCell ref="B4:C4"/>
    <mergeCell ref="D4:J4"/>
    <mergeCell ref="B5:C5"/>
    <mergeCell ref="D5:J5"/>
  </mergeCells>
  <dataValidations count="7">
    <dataValidation operator="notEqual" allowBlank="1" showInputMessage="1" showErrorMessage="1" error="Только число, не равное нулю." sqref="E12:E20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2:G21">
      <formula1>0</formula1>
    </dataValidation>
    <dataValidation type="decimal" operator="greaterThanOrEqual" allowBlank="1" showInputMessage="1" showErrorMessage="1" prompt="Только число, больше или равное нулю" sqref="F12:F21 H12:J21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3"/>
    <dataValidation type="list" allowBlank="1" showInputMessage="1" showErrorMessage="1" sqref="D10:E10">
      <formula1>"ОСНО,УСН,НПД"</formula1>
    </dataValidation>
    <dataValidation type="list" allowBlank="1" showInputMessage="1" showErrorMessage="1" prompt="Выбрать из списка." sqref="D9:E9">
      <formula1>"ОСНО,УСН,НПД"</formula1>
    </dataValidation>
    <dataValidation type="list" allowBlank="1" showInputMessage="1" sqref="D5:J5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32" t="s">
        <v>35</v>
      </c>
    </row>
    <row r="2" spans="1:6" x14ac:dyDescent="0.25">
      <c r="A2" s="31" t="s">
        <v>34</v>
      </c>
    </row>
    <row r="3" spans="1:6" x14ac:dyDescent="0.25">
      <c r="A3" s="30" t="s">
        <v>33</v>
      </c>
    </row>
    <row r="4" spans="1:6" x14ac:dyDescent="0.25">
      <c r="A4" s="31" t="s">
        <v>32</v>
      </c>
    </row>
    <row r="5" spans="1:6" x14ac:dyDescent="0.25">
      <c r="A5" s="30" t="s">
        <v>31</v>
      </c>
    </row>
    <row r="6" spans="1:6" x14ac:dyDescent="0.25">
      <c r="A6" s="31" t="s">
        <v>30</v>
      </c>
    </row>
    <row r="7" spans="1:6" x14ac:dyDescent="0.25">
      <c r="A7" s="30" t="s">
        <v>29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1" t="s">
        <v>28</v>
      </c>
    </row>
    <row r="9" spans="1:6" x14ac:dyDescent="0.25">
      <c r="A9" s="30" t="s">
        <v>27</v>
      </c>
    </row>
    <row r="10" spans="1:6" x14ac:dyDescent="0.25">
      <c r="A10" s="31" t="s">
        <v>26</v>
      </c>
    </row>
    <row r="11" spans="1:6" x14ac:dyDescent="0.25">
      <c r="A11" s="30" t="s">
        <v>25</v>
      </c>
    </row>
    <row r="12" spans="1:6" x14ac:dyDescent="0.25">
      <c r="A12" s="31" t="s">
        <v>24</v>
      </c>
    </row>
    <row r="13" spans="1:6" x14ac:dyDescent="0.25">
      <c r="A13" s="30" t="s">
        <v>23</v>
      </c>
    </row>
    <row r="14" spans="1:6" x14ac:dyDescent="0.25">
      <c r="A14" s="29" t="s">
        <v>22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Ценовое предложение позиции</vt:lpstr>
      <vt:lpstr>Способы закупок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2023-11-09T02:04:19Z</dcterms:modified>
  <cp:category>Формы; Закупочная документация</cp:category>
</cp:coreProperties>
</file>